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07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<sst xmlns="http://schemas.openxmlformats.org/spreadsheetml/2006/main" count="762" uniqueCount="543">
  <si>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</si>
  <si>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</si>
  <si>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</si>
  <si>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</si>
  <si>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</si>
  <si>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</si>
  <si>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</si>
  <si>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</si>
  <si>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</si>
  <si>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</si>
  <si>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</si>
  <si>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</si>
  <si>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</si>
  <si>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</si>
  <si>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</si>
  <si>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</si>
  <si>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</si>
  <si>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</si>
  <si>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</si>
  <si>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</si>
  <si>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</si>
  <si>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</si>
  <si>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</si>
  <si>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</si>
  <si>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</si>
  <si>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</si>
  <si>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</si>
  <si>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</si>
  <si>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</si>
  <si>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</si>
  <si>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</si>
  <si>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</si>
  <si>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</si>
  <si>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</si>
  <si>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</si>
  <si>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</si>
  <si>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</si>
  <si>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</si>
  <si>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</si>
  <si>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</si>
  <si>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</si>
  <si>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</si>
  <si>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</si>
  <si>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</si>
  <si>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</si>
  <si>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</si>
  <si>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</si>
  <si>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</si>
  <si>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</si>
  <si>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</si>
  <si>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</si>
  <si>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</si>
  <si>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</si>
  <si>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</si>
  <si>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</si>
  <si>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</si>
  <si>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</si>
  <si>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</si>
  <si>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</si>
  <si>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</si>
  <si>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</si>
  <si>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</si>
  <si>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</si>
  <si>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</si>
  <si>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</si>
  <si>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</si>
  <si>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</si>
  <si>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</si>
  <si>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</si>
  <si>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</si>
  <si>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</si>
  <si>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</si>
  <si>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</si>
  <si>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</si>
  <si>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</si>
  <si>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</si>
  <si>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</si>
  <si>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</si>
  <si>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</si>
  <si>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</si>
  <si>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</si>
  <si>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</si>
  <si>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</si>
  <si>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</si>
  <si>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</si>
  <si>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</si>
  <si>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</si>
  <si>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</si>
  <si>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</si>
  <si>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</si>
  <si>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</si>
  <si>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</si>
  <si>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</si>
  <si>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</si>
  <si>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</si>
  <si>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</si>
  <si>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</si>
  <si>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</si>
  <si>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</si>
  <si>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</si>
  <si>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</si>
  <si>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</si>
  <si>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</si>
  <si>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</si>
  <si>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</si>
  <si>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</si>
  <si>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</si>
  <si>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</si>
  <si>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</si>
  <si>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</si>
  <si>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</si>
  <si>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</si>
  <si>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</si>
  <si>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</si>
  <si>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</si>
  <si>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</si>
  <si>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</si>
  <si>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</si>
  <si>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</si>
  <si>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</si>
  <si>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</si>
  <si>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</si>
  <si>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</si>
  <si>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</si>
  <si>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</si>
  <si>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</si>
  <si>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</si>
  <si>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</si>
  <si>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</si>
  <si>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</si>
  <si>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</si>
  <si>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</si>
  <si>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</si>
  <si>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</si>
  <si>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</si>
  <si>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</si>
  <si>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</si>
  <si>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</si>
  <si>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</si>
  <si>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</si>
  <si>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</si>
  <si>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</si>
  <si>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</si>
  <si>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</si>
  <si>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</si>
  <si>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</si>
  <si>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</si>
  <si>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</si>
  <si>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</si>
  <si>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</si>
  <si>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</si>
  <si>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</si>
  <si>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</si>
  <si>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</si>
  <si>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</si>
  <si>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</si>
  <si>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</si>
  <si>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</si>
  <si>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</si>
  <si>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</si>
  <si>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</si>
  <si>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</si>
  <si>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</si>
  <si>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</si>
  <si>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</si>
  <si>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</si>
  <si>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</si>
  <si>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</si>
  <si>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</si>
  <si>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</si>
  <si>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</si>
  <si>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</si>
  <si>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</si>
  <si>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</si>
  <si>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</si>
  <si>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</si>
  <si>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</si>
  <si>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</si>
  <si>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</si>
  <si>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</si>
  <si>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</si>
  <si>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</si>
  <si>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</si>
  <si>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</si>
  <si>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</si>
  <si>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</si>
  <si>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</si>
  <si>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</si>
  <si>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</si>
  <si>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</si>
  <si>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</si>
  <si>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</si>
  <si>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</si>
  <si>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</si>
  <si>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</si>
  <si>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</si>
  <si>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</si>
  <si>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</si>
  <si>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</si>
  <si>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</si>
  <si>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</si>
  <si>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</si>
  <si>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</si>
  <si>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</si>
  <si>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</si>
  <si>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</si>
  <si>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</si>
  <si>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</si>
  <si>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</si>
  <si>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</si>
  <si>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</si>
  <si>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</si>
  <si>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</si>
  <si>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</si>
  <si>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</si>
  <si>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</si>
  <si>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</si>
  <si>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</si>
  <si>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</si>
  <si>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</si>
  <si>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</si>
  <si>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</si>
  <si>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</si>
  <si>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</si>
  <si>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</si>
  <si>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</si>
  <si>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</si>
  <si>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</si>
  <si>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</si>
  <si>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</si>
  <si>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</si>
  <si>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</si>
  <si>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</si>
  <si>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</si>
  <si>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</si>
  <si>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</si>
  <si>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</si>
  <si>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</si>
  <si>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</si>
  <si>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</si>
  <si>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</si>
  <si>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</si>
  <si>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</si>
  <si>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</si>
  <si>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</si>
  <si>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</si>
  <si>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</si>
  <si>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</si>
  <si>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</si>
  <si>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</si>
  <si>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</si>
  <si>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</si>
  <si>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</si>
  <si>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</si>
  <si>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</si>
  <si>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</si>
  <si>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</si>
  <si>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</si>
  <si>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</si>
  <si>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</si>
  <si>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</si>
  <si>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</si>
  <si>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</si>
  <si>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</si>
  <si>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</si>
  <si>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</si>
  <si>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</si>
  <si>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</si>
  <si>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</si>
  <si>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</si>
  <si>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</si>
  <si>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</si>
  <si>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</si>
  <si>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</si>
  <si>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</si>
  <si>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</si>
  <si>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</si>
  <si>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</si>
  <si>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</si>
  <si>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</si>
  <si>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</si>
  <si>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</si>
  <si>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</si>
  <si>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</si>
  <si>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</si>
  <si>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</si>
  <si>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</si>
  <si>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</si>
  <si>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</si>
  <si>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</si>
  <si>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</si>
  <si>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</si>
  <si>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</si>
  <si>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</si>
  <si>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</si>
  <si>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</si>
  <si>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</si>
  <si>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</si>
  <si>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</si>
  <si>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</si>
  <si>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</si>
  <si>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</si>
  <si>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</si>
  <si>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</si>
  <si>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</si>
  <si>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</si>
  <si>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</si>
  <si>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</si>
  <si>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</si>
  <si>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</si>
  <si>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</si>
  <si>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</si>
  <si>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</si>
  <si>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</si>
  <si>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</si>
  <si>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</si>
  <si>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</si>
  <si>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</si>
  <si>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</si>
  <si>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</si>
  <si>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</si>
  <si>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</si>
  <si>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</si>
  <si>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</si>
  <si>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</si>
  <si>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</si>
  <si>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</si>
  <si>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</si>
  <si>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</si>
  <si>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</si>
  <si>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</si>
  <si>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</si>
  <si>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</si>
  <si>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</si>
  <si>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</si>
  <si>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</si>
  <si>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</si>
  <si>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</si>
  <si>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</si>
  <si>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</si>
  <si>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</si>
  <si>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</si>
  <si>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</si>
  <si>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</si>
  <si>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</si>
  <si>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</si>
  <si>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</si>
  <si>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</si>
  <si>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</si>
  <si>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</si>
  <si>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</si>
  <si>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</si>
  <si>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</si>
  <si>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</si>
  <si>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</si>
  <si>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</si>
  <si>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</si>
  <si>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</si>
  <si>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</si>
  <si>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</si>
  <si>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</si>
  <si>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</si>
  <si>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</si>
  <si>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</si>
  <si>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</si>
  <si>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</si>
  <si>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</si>
  <si>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</si>
  <si>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</si>
  <si>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</si>
  <si>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</si>
  <si>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</si>
  <si>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</si>
  <si>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</si>
  <si>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</si>
  <si>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</si>
  <si>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</si>
  <si>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</si>
  <si>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</si>
  <si>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</si>
  <si>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</si>
  <si>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</si>
  <si>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</si>
  <si>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</si>
  <si>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</si>
  <si>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</si>
  <si>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</si>
  <si>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</si>
  <si>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</si>
  <si>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</si>
  <si>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</si>
  <si>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</si>
  <si>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</si>
  <si>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</si>
  <si>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</si>
  <si>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</si>
  <si>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</si>
  <si>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</si>
  <si>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</si>
  <si>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</si>
  <si>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</si>
  <si>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</si>
  <si>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</si>
  <si>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</si>
  <si>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</si>
  <si>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</si>
  <si>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</si>
  <si>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</si>
  <si>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</si>
  <si>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</si>
  <si>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</si>
  <si>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</si>
  <si>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</si>
  <si>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</si>
  <si>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</si>
  <si>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</si>
  <si>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</si>
  <si>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</si>
  <si>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</si>
  <si>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</si>
  <si>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</si>
  <si>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</si>
  <si>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</si>
  <si>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</si>
  <si>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</si>
  <si>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</si>
  <si>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</si>
  <si>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</si>
  <si>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</si>
  <si>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</si>
  <si>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</si>
  <si>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</si>
  <si>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</si>
  <si>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</si>
  <si>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</si>
  <si>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</si>
  <si>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</si>
  <si>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</si>
  <si>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</si>
  <si>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</si>
  <si>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</si>
  <si>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</si>
  <si>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</si>
  <si>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</si>
  <si>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</si>
  <si>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</si>
  <si>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</si>
  <si>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</si>
  <si>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</si>
  <si>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</si>
  <si>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</si>
  <si>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</si>
  <si>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</si>
  <si>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</si>
  <si>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</si>
  <si>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</si>
  <si>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</si>
  <si>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</si>
  <si>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</si>
  <si>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</si>
  <si>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</si>
  <si>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</si>
  <si>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</si>
  <si>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</si>
  <si>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</si>
  <si>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</si>
  <si>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</si>
  <si>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</si>
  <si>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</si>
  <si>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</si>
  <si>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</si>
  <si>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</si>
  <si>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</si>
  <si>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</si>
  <si>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</si>
  <si>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</si>
  <si>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</si>
  <si>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</si>
  <si>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</si>
  <si>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</si>
  <si>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</si>
  <si>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</si>
  <si>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</si>
  <si>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</si>
  <si>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</si>
  <si>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</si>
  <si>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</si>
  <si>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</si>
  <si>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</si>
  <si>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</si>
  <si>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</si>
  <si>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</si>
  <si>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</si>
  <si>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</si>
  <si>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</si>
  <si>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</si>
  <si>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</si>
  <si>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</si>
  <si>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</si>
  <si>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Personal Protective Equipment</t>
  </si>
  <si>
    <t>COVID Testing</t>
  </si>
  <si>
    <t>Personal Protective Equipment -Lawrenceville Correctional Center</t>
  </si>
  <si>
    <t>COVID HR and Project Management</t>
  </si>
  <si>
    <t>Telehealth Expansion</t>
  </si>
  <si>
    <t>Ionization and UV-C Lighting Systems</t>
  </si>
  <si>
    <t>The use of bipolar ionization in confined areas has proven effective against pathogens such as SARS, norovirus, and several influenza strains. Ionization units can eliminate 99% of microbes in just minutes. If a pathogen is not killed by one method such as a filter or ionization, it is inactivated by UV-C. The DOC already has units installed at several major facilities and requests additional units for remaining facilities.</t>
  </si>
  <si>
    <t>Correctional Officer and Security Supervisory Staff salary adjustments at Sussex I, Sussex II, Greensville, Augusta and Fluvanna Correctional Centers</t>
  </si>
  <si>
    <t>Continuation of COVID testing in accordance with CDC and VDH testing recommendations.  Testing to include PCR lab testing, onsite PCR testing, onsite Antigen testing, and wastewater surveillance testing.  Wastewater testing provides a highly sensitive method for early identification of COVID positive individuals who shed the virus prior to exhibiting symptoms.  This testing is used to direct further PCR testing to identify positive individuals for COVID infection management.  Extent of ongoing financial need reliant upon COVID-19 infection levels within the Commonwealth of Virginia and within the Department's facilities over the next few years.</t>
  </si>
  <si>
    <t>Continued purchase of PPE that is required for appropriate COVID mitigation and management for all staff, including medical and non-medical.  Extent of ongoing financial need reliant upon COVID-19 infection levels within the Commonwealth of Virginia and within the Department's facilities over the next few years.</t>
  </si>
  <si>
    <t>Continued purchase of PPE that is required for appropriate COVID mitigation and management for all staff, including medical and non-medical.   Extent of ongoing financial need reliant upon COVID-19 infection levels within the Commonwealth of Virginia and within the Department's facilities over the next few years.</t>
  </si>
  <si>
    <t xml:space="preserve">During FY2021, the VADOC expanded telehealth accessibility for continuity of medical care to inmates during the pandemic and restritced access to providers.  Continued support is required to fully implement a robust telehealth system.   This request aims to provide more equipment to facilities in order to accommodate a higher volume of visits, as well as fill in the gaps of equipment that would expand the type of visits the Department  could do.   Allocation of equipment is based on needs, mission and size. </t>
  </si>
  <si>
    <t>Equipment for Emergency Disinfection Team (EDT)</t>
  </si>
  <si>
    <t>The DOC has an Emergency Disinfection Team that mobilizes when a facility has an outbreak of an infectious pathogen. The Safety Unit has requested additional disinfectant sprayers to plan for additional outbreaks.</t>
  </si>
  <si>
    <t>Beaumont Correctional Center: Upgrade to Central Medical Hub</t>
  </si>
  <si>
    <t xml:space="preserve">Powhatan Infirmary Replacement (Phase I) at Beaumont </t>
  </si>
  <si>
    <t>The VADOC requests funding to design and construct Phase I of a 48,000 SF central infirmary for male offenders statewide. The infirmary will be located at Beaumont Correctional Center.  The current number of male infirmary beds is critically short of meeting the demand.  The current infirmary at Powhatan (PMU) cannot be renovated to meet the VADOC’s need. PMU is a 40-year old building designed in the 1970s and cannot be adapted to current standards for infirmary care. The mechanical system does not meet current code for total air volume or outdoor air volume, and the air distribution is not configured to avoid clinic-acquired infection.   Costs include design, construction, project management, demolition, and hazardous materials removal, as well as the costs for furnishing a new kitchen, new laundry, and new medical equipment.</t>
  </si>
  <si>
    <t xml:space="preserve">Deerfield Correctional Center Long term Care Facility Expansion </t>
  </si>
  <si>
    <t>The DOC requests funding to expand Deerfield Correctional Center (DFCC) to address the growing number of inmates who require long-term care.  The average annual growth rate in the 50 and older SR confined population has been aproximately 4.6%.  By 2023, the DOC estimates having over 10,000 offenders in this age group.  Deerfield currently has no nursing home/skilled nursing beds and VDOC does not presently possess facilities designed to provide services for dementia or end-of-life care.   The DOC requests funding to design and construct a 36,000 SF (115-bed) expansion of the existing long term care facilty.    Costs include design, construction, project management, as well as the costs for furnishings, a smaller kitchen, small laundry area, and renovation of the existing Deerfield infirmary.</t>
  </si>
  <si>
    <t xml:space="preserve">Medical Contractors Market Rate Increase </t>
  </si>
  <si>
    <t>COVID Vaccination Teams</t>
  </si>
  <si>
    <t xml:space="preserve">Staff Incentive for Vaccinations in Infirmaries </t>
  </si>
  <si>
    <t>Provide $100 incentive to each medical staff working in an infirmary. Total of 361 FTE medical staff working across the four infirmaries.</t>
  </si>
  <si>
    <t>Formerly owned by the Department of Juvenile Justice, Beaumont Correctional Center was acquired by the DOC and identified as the ideal location for a centralized medical hub for the state due to its central location and proximity to VCU and UVA medical centers. The facility, originally built in 1922, is badly in need of renovation and modernization. The following list represents the minimum amount of work needed for the facility to operate as a medical hub: Electrical work in cells, conversion of units to medical wards (inclusive of infirmary, mental health, cognitive care, negative pressure isolation cells, dental surgical suite, pharmacy, dialysis, MRI pad), perimeter road and lighting, camera wiring, sprinkler system replacement, WWTP upgrades, renovations to general population housing units and dining halls, school and gym.  The infirmaries at the current State Farm Complex will be entirely relocated to Beaumont Correctional Center once renovations are complete.</t>
  </si>
  <si>
    <t>Funds to support the higher rates required to recruit staff at Fluvanna and Sussex I as a result of the market demand of medical contractors in the Commonwealth.  Other states are pulling travelling nurses to provide COVID care or COVID vaccinations while high hourly rates.  As a result, the Department has been required to support higher rates at these two institutions to recruit the needed medical staff.  Additionally, the Department has had to begin reimbursing for housing cost of contractors as local contractors have been recruited to more lucrative contracts out of state and out of state nurses have begun to fill spots in Virginia.  Cost of higher rates at Sussex I for an additional six weeks and higher rates at Fluvanna for an additional 6 weeks into FY2022 is expected to be $736,000.  Housing reimbursement for contractors throughout the commonwealth is provided at $96 per night for 7 days a week across approximately 20 contractors for a total of $350,000.  Extent of ongoing financial need reliant upon COVID-19 market driven rates due to infection and vaccination levels within the Commonwealth of Virginia and surrounding States over the next few years.</t>
  </si>
  <si>
    <t>Vaccine team for booster shots in Fall 2021. One vaccine team needed per region making three total teams.  Expect to use them for 8 weeks total.  Average weekly rate is 20,000 for one team.  Extent of ongoing financial need reliant upon COVID-19 infection levels within the Commonwealth of Virginia and within the Department's facilities over the next few years and the need of booster vaccinations.</t>
  </si>
  <si>
    <t>Human Resource Team Specializing in Medical Personnel Recruitment and Management</t>
  </si>
  <si>
    <t>COVID testing is a critical need to ensure appropriate monitoring and management of the spread of COVID-19 in order to bring the pandemic under control.</t>
  </si>
  <si>
    <t>PPE equipment is a critical need to ensure appropriate mitigation and management of the spread of COVID-19 in order to bring the pandemic under control.</t>
  </si>
  <si>
    <t>This request will provide to the VADOC the resources needed to continue to take actions to decrease the spread of COVID-19 among our staff, employe mitigation and management initiatives among our inmates, and bring the pandemic under control.</t>
  </si>
  <si>
    <t>This request will provide to the VADOC the resources needed to continue to recruit medical contractors to fill needed medical positions within VADOC facilities, which will ensure the constitutionally required level of medical care is provided, which improves public health and can decrease the spread of COVID-19 and bring the pandemic under control.</t>
  </si>
  <si>
    <t>This request will provide to the VADOC the resources needed to continue to take actions to ensure booster vaccines are provided to staff and inmates and bring the pandemic under control.</t>
  </si>
  <si>
    <t>This request will provide to the VADOC the resources needed to continue to take actions to continue our emergency disinfection teams and bring the pandemic under control.</t>
  </si>
  <si>
    <t>This request will provide to the VADOC the resources needed to incentivize our medical staff to receive the COVID-19 vaccine, by overcoming their hesitancy and bring the pandemic under control.</t>
  </si>
  <si>
    <t>This request will provide to the VADOC the resources needed to continue our mitigation techniques, decrease the COVID-19 spread in our facilities and bring the pandemic under control.  This will also be a beneficial mitigation initiative for any future viral pandemics.</t>
  </si>
  <si>
    <t>This request will allow the VADOC to improve the medical facility options within the department to allow for improved negative pressure space that will decrease the spread of COVID-19 both for those inmates that contract the virus, and for other procedures that are high risk of spreading the virus.  Creating a medical hub at Beaumont will allow the VADOC to relocate two infirmaries to these newer facilities in a way that will decrease the spread of COVID-19 and bring the pandemic under control.  This will also be a beneficial mitigation initiative for any future viral pandemics.</t>
  </si>
  <si>
    <t>This request will allow the VADOC to obtain flexibility in responding to public health emergencies currently and in the future.  The need for stable, classified medical personnel best supports the public health of the entire Commonwealth, as releasing healthier inmates impacts the health of communities, as well as provides the VADOC the ability to recruit up or down as needed for medical personnel at any one of our facilities.  This will also be a beneficial mitigation initiative for any future viral pandemics.</t>
  </si>
  <si>
    <t>Telehealth expansion is a critical need to ensure continued provision of required medical care to VADOC inmates in a way that continues to support the mitigation and COVID-19 control efforts, while also supporting expansion of broadband access across the Commonwealth.  This will also be a beneficial mitigation initiative for any future viral pandemics.</t>
  </si>
  <si>
    <t>This is an action necessary to allow the VADOC to best mitigate and manage COVID-19 within the facilities.  VADOC experiences turnover in security personnel due to low wages compared to the indistry market surrounding our facilities.  The impact of COVID-19 on family economics further strained retention of security staff as families of employees were impacted.  In order to ensure the health and safety of inmates under the VADOC's care, it is critical that the entry-level salaries be adjusted as requested here, to ensure adequate numbers of security staff are present to manage the facilities.  This will also be a beneficial mitigation initiative for any future viral pandemics.</t>
  </si>
  <si>
    <t>The building of a new infirmary for the VADOC inmate medical care will allow the VADOC to ensure robust development and implementation of medical facilities designed to mitigate, manage and control both the COVID-19 pandemic, as well as any future viral pandemic that may occur.</t>
  </si>
  <si>
    <t>The building of a new and expanded long-term care facility  for aging VADOC inmates will allow the VADOC to ensure robust development and implementation of medical facilities designed to mitigate, manage and control both the COVID-19 pandemic, as well as any future viral pandemic that may occur.  This is especially important for the older population that is more susceptible to viral infections and experience higher morbidity and mortality rates associated with virual infections.</t>
  </si>
  <si>
    <t>Adjustment to entry-level salaries to $44,000 for Correctional Officers at Sussex I State Prison, Sussex II State Prison, Greensville Correctional Center, Augusta Correctional Center and Fluvanna Correctional Center for Women as well as addressing significant salary compression that would occur among security supervisory staff (Sergeants to Majors).  These institutions have experienced historically high vacancy numbers for their corrections officer position despite extensive recruitment efforts and strategies to fill these positions.  Vacancy levels at these facilities have increased during the pandemic to the point where basic services including counseling and health care are challenging to perform in a safe and secure manner.  Good security, which is dependent on having sufficient number of security staff, is required to provide any other service.  Recent exceptional recruitment efforts including new hire bonuses, retention bonuses, transfer bonuses, extensive marketing/advertising and networking efforts, and job fairs have yielded minimal results. Recruitment data supports that the applicant pool in the surrounding geographical areas is nearly exhausted.  Based on the location of these facilities, the DOC competes with a number of other employers in the area including Amazon, Walmart distribution centers, and a federal correctional facility offering higher starting salaries.  Compensation is a frequently cited reason for staff leaving these facilities for “better opportunities”.  The starting salary for a corrections officer is $35,064 or $38,214 based on education and experience.  The DOC is requesting funding to increase starting salaries for corrections officers hired at these locations to $44,000 through a stipend, as well as adjust for resulting salary compression in security supervisory staff.                                                                                                                                                                                          The estimated cost to increase the base salary at these locations is approximately $12 million.  The estimatd cost to adjust for salary compression is approximately $1.65 million.</t>
  </si>
  <si>
    <t>The DOC requests funding to create a specialized HR team to manage the recruitment and retention of classified and wage medical personnel throughout the VADOC facilities.  The VADOC currently has critical needs for medical personnel at some facilities which are being met by high number of contract medical personnel, as well as general needs across the system that are also being met by contractor usage.  Medical contractors generally follow 13 week contracts and are more transient in nature compared to classified or wage individuals, or agree to year long contracts at high rates.  As the largest employer among the Commonwealth's state agencies, our current human resource teams are often focused on security recruitment and management.  With intentional focus on medical personnel specifically, the VADOC has improved recruitment for state positions, but would need a full team to best support recruitment and management of medical personnel.  This request includes 13 FTE positions to include an HR manager, two recruiters, compensation analyst, contractor analyst, three human resource officers, background investigator, two personnel assistants, personnel analyst and one administrative assistant for the entire team.</t>
  </si>
  <si>
    <t>Human resources requesting 2 FTE, including an occupational health nurse and administrative assistant for the nurse.  These positions would support policies regarding staff testing and staff medical needs that HR must manage. The VADOC's Health Services Unit requesting 3 FTE for project manager positions in to assist with COVID related projects after the Deloitte contract ends 6/30/2021.  These positions would be restricted until further funding becomes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</si>
</sst>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44" formatCode="_(&quot;$&quot;* #,##0.00_);_(&quot;$&quot;* \(#,##0.00\);_(&quot;$&quot;* &quot;-&quot;??_);_(@_)"/>
  </numFmts>
  <fonts count="11"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3">
    <xf numFmtId="0" fontId="0" fillId="0" borderId="0"/>
    <xf numFmtId="0" fontId="7" fillId="0" borderId="0" applyNumberFormat="0" applyFill="0" applyBorder="0" applyAlignment="0" applyProtection="0"/>
    <xf numFmtId="44" fontId="10" fillId="0" borderId="0" applyFont="0" applyFill="0" applyBorder="0" applyAlignment="0" applyProtection="0"/>
  </cellStyleXfs>
  <cellXfs count="22">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0" fillId="0" borderId="0" xfId="0" applyNumberFormat="1" applyAlignment="1" applyProtection="1">
      <alignment vertical="top" wrapText="1"/>
      <protection locked="0"/>
    </xf>
    <xf numFmtId="6" fontId="0" fillId="2" borderId="0" xfId="2" applyNumberFormat="1" applyFont="1" applyFill="1" applyBorder="1" applyAlignment="1" applyProtection="1">
      <alignment vertical="top" wrapText="1"/>
      <protection locked="0"/>
    </xf>
  </cellXfs>
  <cellStyles count="3">
    <cellStyle name="Currency" xfId="2" builtinId="4"/>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7" headerRowDxfId="32" dataDxfId="31">
  <autoFilter ref="B3:K107"/>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7"/>
  <sheetViews>
    <sheetView showGridLines="0" tabSelected="1" zoomScaleNormal="100" workbookViewId="0">
      <pane xSplit="4" ySplit="3" topLeftCell="G4" activePane="bottomRight" state="frozen"/>
      <selection pane="topRight" activeCell="E1" sqref="E1"/>
      <selection pane="bottomLeft" activeCell="A5" sqref="A5"/>
      <selection pane="bottomRight" activeCell="K5" sqref="K5"/>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80.140625"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375" x14ac:dyDescent="0.25">
      <c r="B4" s="11" t="s">
        <v>348</v>
      </c>
      <c r="C4" s="11" t="s">
        <v>506</v>
      </c>
      <c r="D4" s="11" t="s">
        <v>439</v>
      </c>
      <c r="E4" s="11" t="s">
        <v>540</v>
      </c>
      <c r="F4" s="11" t="s">
        <v>537</v>
      </c>
      <c r="G4" s="13">
        <v>13650000</v>
      </c>
      <c r="H4" s="13">
        <v>13650000</v>
      </c>
      <c r="I4" s="13">
        <v>13650000</v>
      </c>
      <c r="J4" s="13">
        <v>13650000</v>
      </c>
      <c r="K4" s="14" t="s">
        <v>478</v>
      </c>
    </row>
    <row r="5" spans="2:11" s="12" customFormat="1" ht="135" x14ac:dyDescent="0.25">
      <c r="B5" s="11" t="s">
        <v>348</v>
      </c>
      <c r="C5" s="11" t="s">
        <v>500</v>
      </c>
      <c r="D5" s="11" t="s">
        <v>439</v>
      </c>
      <c r="E5" s="11" t="s">
        <v>507</v>
      </c>
      <c r="F5" s="11" t="s">
        <v>526</v>
      </c>
      <c r="G5" s="13">
        <v>21775774.666666668</v>
      </c>
      <c r="H5" s="13">
        <v>21775774.666666668</v>
      </c>
      <c r="I5" s="13">
        <v>21775774.666666668</v>
      </c>
      <c r="J5" s="13">
        <v>21775774.666666668</v>
      </c>
      <c r="K5" s="14" t="s">
        <v>479</v>
      </c>
    </row>
    <row r="6" spans="2:11" s="12" customFormat="1" ht="60" x14ac:dyDescent="0.25">
      <c r="B6" s="11" t="s">
        <v>348</v>
      </c>
      <c r="C6" s="11" t="s">
        <v>499</v>
      </c>
      <c r="D6" s="11" t="s">
        <v>439</v>
      </c>
      <c r="E6" s="11" t="s">
        <v>508</v>
      </c>
      <c r="F6" s="11" t="s">
        <v>527</v>
      </c>
      <c r="G6" s="13">
        <v>7000000</v>
      </c>
      <c r="H6" s="13">
        <v>7000000</v>
      </c>
      <c r="I6" s="13">
        <v>7000000</v>
      </c>
      <c r="J6" s="13">
        <v>7000000</v>
      </c>
      <c r="K6" s="14" t="s">
        <v>479</v>
      </c>
    </row>
    <row r="7" spans="2:11" s="12" customFormat="1" ht="60" x14ac:dyDescent="0.25">
      <c r="B7" s="11" t="s">
        <v>348</v>
      </c>
      <c r="C7" s="11" t="s">
        <v>501</v>
      </c>
      <c r="D7" s="11" t="s">
        <v>439</v>
      </c>
      <c r="E7" s="11" t="s">
        <v>509</v>
      </c>
      <c r="F7" s="11" t="s">
        <v>527</v>
      </c>
      <c r="G7" s="13">
        <v>45000</v>
      </c>
      <c r="H7" s="13">
        <v>45000</v>
      </c>
      <c r="I7" s="13">
        <v>45000</v>
      </c>
      <c r="J7" s="13">
        <v>45000</v>
      </c>
      <c r="K7" s="14" t="s">
        <v>479</v>
      </c>
    </row>
    <row r="8" spans="2:11" s="12" customFormat="1" ht="105" x14ac:dyDescent="0.25">
      <c r="B8" s="11" t="s">
        <v>348</v>
      </c>
      <c r="C8" s="11" t="s">
        <v>503</v>
      </c>
      <c r="D8" s="11" t="s">
        <v>439</v>
      </c>
      <c r="E8" s="11" t="s">
        <v>510</v>
      </c>
      <c r="F8" s="11" t="s">
        <v>536</v>
      </c>
      <c r="G8" s="13">
        <v>2063948.75</v>
      </c>
      <c r="H8" s="13">
        <v>1171725.25</v>
      </c>
      <c r="I8" s="13">
        <v>1171725.25</v>
      </c>
      <c r="J8" s="13">
        <v>1171725.25</v>
      </c>
      <c r="K8" s="14" t="s">
        <v>478</v>
      </c>
    </row>
    <row r="9" spans="2:11" s="12" customFormat="1" ht="225" x14ac:dyDescent="0.25">
      <c r="B9" s="11" t="s">
        <v>348</v>
      </c>
      <c r="C9" s="11" t="s">
        <v>525</v>
      </c>
      <c r="D9" s="11" t="s">
        <v>439</v>
      </c>
      <c r="E9" s="11" t="s">
        <v>541</v>
      </c>
      <c r="F9" s="11" t="s">
        <v>535</v>
      </c>
      <c r="G9" s="13">
        <v>1110000</v>
      </c>
      <c r="H9" s="13">
        <v>1110000</v>
      </c>
      <c r="I9" s="13">
        <v>1110000</v>
      </c>
      <c r="J9" s="13">
        <v>1110000</v>
      </c>
      <c r="K9" s="14" t="s">
        <v>478</v>
      </c>
    </row>
    <row r="10" spans="2:11" s="12" customFormat="1" ht="90" x14ac:dyDescent="0.25">
      <c r="B10" s="11" t="s">
        <v>348</v>
      </c>
      <c r="C10" s="11" t="s">
        <v>502</v>
      </c>
      <c r="D10" s="11" t="s">
        <v>439</v>
      </c>
      <c r="E10" s="11" t="s">
        <v>542</v>
      </c>
      <c r="F10" s="11" t="s">
        <v>528</v>
      </c>
      <c r="G10" s="13">
        <v>532086</v>
      </c>
      <c r="H10" s="13">
        <v>532086</v>
      </c>
      <c r="I10" s="13">
        <v>532086</v>
      </c>
      <c r="J10" s="13">
        <v>532086</v>
      </c>
      <c r="K10" s="14" t="s">
        <v>478</v>
      </c>
    </row>
    <row r="11" spans="2:11" s="12" customFormat="1" ht="210" x14ac:dyDescent="0.25">
      <c r="B11" s="11" t="s">
        <v>348</v>
      </c>
      <c r="C11" s="11" t="s">
        <v>518</v>
      </c>
      <c r="D11" s="11" t="s">
        <v>439</v>
      </c>
      <c r="E11" s="11" t="s">
        <v>523</v>
      </c>
      <c r="F11" s="11" t="s">
        <v>529</v>
      </c>
      <c r="G11" s="13">
        <v>1086000</v>
      </c>
      <c r="H11" s="13">
        <v>1086000</v>
      </c>
      <c r="I11" s="13">
        <v>1086000</v>
      </c>
      <c r="J11" s="13">
        <v>1086000</v>
      </c>
      <c r="K11" s="14" t="s">
        <v>479</v>
      </c>
    </row>
    <row r="12" spans="2:11" s="12" customFormat="1" ht="75" x14ac:dyDescent="0.25">
      <c r="B12" s="11" t="s">
        <v>348</v>
      </c>
      <c r="C12" s="11" t="s">
        <v>519</v>
      </c>
      <c r="D12" s="11" t="s">
        <v>439</v>
      </c>
      <c r="E12" s="11" t="s">
        <v>524</v>
      </c>
      <c r="F12" s="11" t="s">
        <v>530</v>
      </c>
      <c r="G12" s="13">
        <v>480000</v>
      </c>
      <c r="H12" s="13">
        <v>480000</v>
      </c>
      <c r="I12" s="13">
        <v>480000</v>
      </c>
      <c r="J12" s="13">
        <v>480000</v>
      </c>
      <c r="K12" s="14" t="s">
        <v>479</v>
      </c>
    </row>
    <row r="13" spans="2:11" s="12" customFormat="1" ht="60" x14ac:dyDescent="0.25">
      <c r="B13" s="11" t="s">
        <v>348</v>
      </c>
      <c r="C13" s="11" t="s">
        <v>511</v>
      </c>
      <c r="D13" s="11" t="s">
        <v>439</v>
      </c>
      <c r="E13" s="11" t="s">
        <v>512</v>
      </c>
      <c r="F13" s="11" t="s">
        <v>531</v>
      </c>
      <c r="G13" s="13">
        <v>175000</v>
      </c>
      <c r="H13" s="13">
        <v>0</v>
      </c>
      <c r="I13" s="13">
        <v>0</v>
      </c>
      <c r="J13" s="13">
        <v>0</v>
      </c>
      <c r="K13" s="14" t="s">
        <v>479</v>
      </c>
    </row>
    <row r="14" spans="2:11" s="12" customFormat="1" ht="60" x14ac:dyDescent="0.25">
      <c r="B14" s="11" t="s">
        <v>348</v>
      </c>
      <c r="C14" s="11" t="s">
        <v>520</v>
      </c>
      <c r="D14" s="11" t="s">
        <v>439</v>
      </c>
      <c r="E14" s="11" t="s">
        <v>521</v>
      </c>
      <c r="F14" s="11" t="s">
        <v>532</v>
      </c>
      <c r="G14" s="13">
        <v>36100</v>
      </c>
      <c r="H14" s="13">
        <v>0</v>
      </c>
      <c r="I14" s="13">
        <v>0</v>
      </c>
      <c r="J14" s="13">
        <v>0</v>
      </c>
      <c r="K14" s="14" t="s">
        <v>479</v>
      </c>
    </row>
    <row r="15" spans="2:11" s="12" customFormat="1" ht="90" x14ac:dyDescent="0.25">
      <c r="B15" s="11" t="s">
        <v>348</v>
      </c>
      <c r="C15" s="11" t="s">
        <v>504</v>
      </c>
      <c r="D15" s="11" t="s">
        <v>440</v>
      </c>
      <c r="E15" s="11" t="s">
        <v>505</v>
      </c>
      <c r="F15" s="11" t="s">
        <v>533</v>
      </c>
      <c r="G15" s="13">
        <v>6000000</v>
      </c>
      <c r="H15" s="13">
        <v>0</v>
      </c>
      <c r="I15" s="13">
        <v>0</v>
      </c>
      <c r="J15" s="13">
        <v>0</v>
      </c>
      <c r="K15" s="14" t="s">
        <v>479</v>
      </c>
    </row>
    <row r="16" spans="2:11" s="12" customFormat="1" ht="180" x14ac:dyDescent="0.25">
      <c r="B16" s="20" t="s">
        <v>348</v>
      </c>
      <c r="C16" s="11" t="s">
        <v>513</v>
      </c>
      <c r="D16" s="11" t="s">
        <v>440</v>
      </c>
      <c r="E16" s="11" t="s">
        <v>522</v>
      </c>
      <c r="F16" s="11" t="s">
        <v>534</v>
      </c>
      <c r="G16" s="21">
        <v>13062000</v>
      </c>
      <c r="H16" s="13">
        <v>0</v>
      </c>
      <c r="I16" s="13">
        <v>0</v>
      </c>
      <c r="J16" s="13">
        <v>0</v>
      </c>
      <c r="K16" s="14" t="s">
        <v>479</v>
      </c>
    </row>
    <row r="17" spans="2:11" s="12" customFormat="1" ht="165" x14ac:dyDescent="0.25">
      <c r="B17" s="11" t="s">
        <v>348</v>
      </c>
      <c r="C17" s="11" t="s">
        <v>514</v>
      </c>
      <c r="D17" s="11" t="s">
        <v>440</v>
      </c>
      <c r="E17" s="11" t="s">
        <v>515</v>
      </c>
      <c r="F17" s="11" t="s">
        <v>538</v>
      </c>
      <c r="G17" s="13">
        <v>49000000</v>
      </c>
      <c r="H17" s="13">
        <v>0</v>
      </c>
      <c r="I17" s="13">
        <v>0</v>
      </c>
      <c r="J17" s="13">
        <v>0</v>
      </c>
      <c r="K17" s="14" t="s">
        <v>479</v>
      </c>
    </row>
    <row r="18" spans="2:11" s="12" customFormat="1" ht="150" x14ac:dyDescent="0.25">
      <c r="B18" s="11" t="s">
        <v>348</v>
      </c>
      <c r="C18" s="11" t="s">
        <v>516</v>
      </c>
      <c r="D18" s="11" t="s">
        <v>440</v>
      </c>
      <c r="E18" s="11" t="s">
        <v>517</v>
      </c>
      <c r="F18" s="11" t="s">
        <v>539</v>
      </c>
      <c r="G18" s="13">
        <v>36000000</v>
      </c>
      <c r="H18" s="13">
        <v>0</v>
      </c>
      <c r="I18" s="13">
        <v>0</v>
      </c>
      <c r="J18" s="13">
        <v>0</v>
      </c>
      <c r="K18" s="14" t="s">
        <v>479</v>
      </c>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7">
      <formula1>AgencyList</formula1>
    </dataValidation>
    <dataValidation type="list" allowBlank="1" showInputMessage="1" showErrorMessage="1" sqref="D4:D107">
      <formula1>LstSources</formula1>
    </dataValidation>
    <dataValidation type="list" allowBlank="1" showInputMessage="1" showErrorMessage="1" sqref="K4:K107">
      <formula1>Ongoing</formula1>
    </dataValidation>
  </dataValidations>
  <pageMargins left="0.2" right="0.2" top="0.25" bottom="0.25" header="0.3" footer="0.3"/>
  <pageSetup paperSize="5" scale="50" fitToHeight="0" orientation="landscape"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 activePane="bottomLeft" state="frozen"/>
      <selection pane="bottomLeft" activeCell="B5" sqref="B5"/>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Jason Saunders</cp:lastModifiedBy>
  <cp:lastPrinted>2021-06-17T15:56:34Z</cp:lastPrinted>
  <dcterms:created xsi:type="dcterms:W3CDTF">2021-03-31T13:48:02Z</dcterms:created>
  <dcterms:modified xsi:type="dcterms:W3CDTF">2021-06-25T18:06:53Z</dcterms:modified>
</cp:coreProperties>
</file>